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830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<sst xmlns="http://schemas.openxmlformats.org/spreadsheetml/2006/main" count="41" uniqueCount="32">
  <si>
    <t>Ofertantul : Costodar Impex SRL Adresa: or.Chișinău,str.Haiducilor,32</t>
  </si>
  <si>
    <t>SPECIFICAŢII DE PREȚ (F4.2)</t>
  </si>
  <si>
    <r>
      <rPr>
        <sz val="10"/>
        <rFont val="Calibri"/>
        <charset val="204"/>
      </rPr>
      <t>[</t>
    </r>
    <r>
      <rPr>
        <i/>
        <sz val="10"/>
        <rFont val="宋体"/>
        <charset val="204"/>
      </rPr>
      <t>Acest tabel va fi completat de către ofertant in coloanele 5,6,7,8, iar de către autoritatea contractantă -în coloanele 1,2,3,4,9</t>
    </r>
    <r>
      <rPr>
        <sz val="10"/>
        <rFont val="宋体"/>
        <charset val="204"/>
      </rPr>
      <t>]</t>
    </r>
  </si>
  <si>
    <t>Centrul de Plasament pentru Persoane Virstnice si Persoane cu Dizabilitati</t>
  </si>
  <si>
    <r>
      <rPr>
        <sz val="10"/>
        <rFont val="Calibri"/>
        <charset val="204"/>
      </rPr>
      <t xml:space="preserve">Numarul licitatiei: </t>
    </r>
    <r>
      <rPr>
        <b/>
        <sz val="10"/>
        <rFont val="Calibri"/>
        <charset val="204"/>
      </rPr>
      <t xml:space="preserve"> ocds-b3wdp1-MD-1579253725322</t>
    </r>
  </si>
  <si>
    <r>
      <rPr>
        <sz val="10"/>
        <rFont val="Calibri"/>
        <charset val="204"/>
      </rPr>
      <t xml:space="preserve">Data </t>
    </r>
    <r>
      <rPr>
        <b/>
        <sz val="10"/>
        <rFont val="Calibri"/>
        <charset val="204"/>
      </rPr>
      <t>24.01.2020</t>
    </r>
  </si>
  <si>
    <t>Alternativa nr:_____________</t>
  </si>
  <si>
    <r>
      <rPr>
        <sz val="10"/>
        <rFont val="Calibri"/>
        <charset val="204"/>
      </rPr>
      <t xml:space="preserve">Denumirea licitatiei: </t>
    </r>
    <r>
      <rPr>
        <b/>
        <sz val="10"/>
        <rFont val="Calibri"/>
        <charset val="204"/>
      </rPr>
      <t xml:space="preserve">Cereale, cartofi, legume, fructe şi fructe cu coajă 
</t>
    </r>
  </si>
  <si>
    <t xml:space="preserve"> Lot:_______________</t>
  </si>
  <si>
    <t>Pagina:______din____</t>
  </si>
  <si>
    <t>Codul CPV</t>
  </si>
  <si>
    <t>Denumirea bunurilor şi/sau a serviciilor</t>
  </si>
  <si>
    <t>Unitatea de măsură</t>
  </si>
  <si>
    <t>Cantitatea</t>
  </si>
  <si>
    <t>Preţ unitar (fără TVA)</t>
  </si>
  <si>
    <t>Preţ unitar (cu TVA)</t>
  </si>
  <si>
    <t>Suma fara TVA</t>
  </si>
  <si>
    <t>Suma cu TVA</t>
  </si>
  <si>
    <t>Termenul de livrare/prestare</t>
  </si>
  <si>
    <t>TVA</t>
  </si>
  <si>
    <t>Bunuri/Servicii:</t>
  </si>
  <si>
    <t>Lotul 5</t>
  </si>
  <si>
    <t>03220000-9</t>
  </si>
  <si>
    <t>Patrunjel proaspat</t>
  </si>
  <si>
    <t>kg</t>
  </si>
  <si>
    <t>2 ori in saptamina</t>
  </si>
  <si>
    <t>Marar proaspat</t>
  </si>
  <si>
    <t>Radacine de telina</t>
  </si>
  <si>
    <t>03220000-10</t>
  </si>
  <si>
    <t>Ciuperci proaspete</t>
  </si>
  <si>
    <t>Total</t>
  </si>
  <si>
    <t>X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</si>
</sst>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</numFmts>
  <fonts count="38">
    <font>
      <sz val="10"/>
      <name val="Arial Cyr"/>
      <charset val="204"/>
    </font>
    <font>
      <sz val="10"/>
      <name val="Calibri"/>
      <charset val="204"/>
      <scheme val="minor"/>
    </font>
    <font>
      <b/>
      <sz val="12"/>
      <name val="Calibri"/>
      <charset val="204"/>
      <scheme val="minor"/>
    </font>
    <font>
      <b/>
      <sz val="22"/>
      <name val="Calibri"/>
      <charset val="204"/>
      <scheme val="minor"/>
    </font>
    <font>
      <sz val="10"/>
      <name val="Calibri"/>
      <charset val="204"/>
    </font>
    <font>
      <b/>
      <sz val="8"/>
      <name val="Bookman Old Style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b/>
      <sz val="10"/>
      <name val="Bookman Old Style"/>
      <charset val="204"/>
    </font>
    <font>
      <sz val="10"/>
      <color indexed="8"/>
      <name val="Bookman Old Style"/>
      <charset val="204"/>
    </font>
    <font>
      <b/>
      <sz val="14"/>
      <name val="Bookman Old Style"/>
      <charset val="204"/>
    </font>
    <font>
      <b/>
      <sz val="10"/>
      <color indexed="8"/>
      <name val="Bookman Old Style"/>
      <charset val="204"/>
    </font>
    <font>
      <sz val="8"/>
      <name val="Arial Cyr"/>
      <charset val="204"/>
    </font>
    <font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0"/>
      <name val="宋体"/>
      <charset val="204"/>
    </font>
    <font>
      <sz val="10"/>
      <name val="宋体"/>
      <charset val="204"/>
    </font>
    <font>
      <b/>
      <sz val="10"/>
      <name val="Calibri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20" fillId="20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2" fillId="25" borderId="35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5" borderId="31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7" borderId="32" applyNumberFormat="0" applyAlignment="0" applyProtection="0">
      <alignment vertical="center"/>
    </xf>
    <xf numFmtId="0" fontId="33" fillId="26" borderId="36" applyNumberFormat="0" applyAlignment="0" applyProtection="0">
      <alignment vertical="center"/>
    </xf>
    <xf numFmtId="0" fontId="34" fillId="25" borderId="32" applyNumberFormat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" fillId="0" borderId="4" xfId="0" applyFont="1" applyBorder="1"/>
    <xf numFmtId="0" fontId="1" fillId="0" borderId="0" xfId="0" applyFont="1" applyBorder="1"/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8" fillId="0" borderId="7" xfId="0" applyFont="1" applyBorder="1"/>
    <xf numFmtId="0" fontId="9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/>
    </xf>
    <xf numFmtId="4" fontId="11" fillId="0" borderId="8" xfId="0" applyNumberFormat="1" applyFont="1" applyFill="1" applyBorder="1" applyAlignment="1">
      <alignment horizontal="center" vertical="center"/>
    </xf>
    <xf numFmtId="0" fontId="10" fillId="0" borderId="19" xfId="0" applyFont="1" applyBorder="1" applyAlignment="1">
      <alignment horizontal="justify" vertical="top" wrapText="1"/>
    </xf>
    <xf numFmtId="0" fontId="12" fillId="0" borderId="20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4" fontId="13" fillId="2" borderId="20" xfId="0" applyNumberFormat="1" applyFont="1" applyFill="1" applyBorder="1" applyAlignment="1">
      <alignment horizontal="center"/>
    </xf>
    <xf numFmtId="4" fontId="13" fillId="0" borderId="20" xfId="0" applyNumberFormat="1" applyFont="1" applyFill="1" applyBorder="1" applyAlignment="1">
      <alignment horizontal="center"/>
    </xf>
    <xf numFmtId="4" fontId="13" fillId="2" borderId="20" xfId="0" applyNumberFormat="1" applyFont="1" applyFill="1" applyBorder="1" applyAlignment="1">
      <alignment horizontal="right"/>
    </xf>
    <xf numFmtId="0" fontId="1" fillId="0" borderId="21" xfId="0" applyFont="1" applyBorder="1"/>
    <xf numFmtId="0" fontId="5" fillId="0" borderId="22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14" fillId="0" borderId="24" xfId="0" applyFont="1" applyBorder="1"/>
    <xf numFmtId="0" fontId="6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wrapText="1"/>
    </xf>
    <xf numFmtId="0" fontId="10" fillId="0" borderId="28" xfId="0" applyFont="1" applyBorder="1" applyAlignment="1">
      <alignment horizontal="center" vertical="top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5" workbookViewId="0">
      <selection activeCell="H16" sqref="H16:H20"/>
    </sheetView>
  </sheetViews>
  <sheetFormatPr defaultColWidth="9" defaultRowHeight="12.75"/>
  <cols>
    <col min="1" max="1" width="11.8333333333333" customWidth="1"/>
    <col min="2" max="2" width="29.1444444444444" customWidth="1"/>
    <col min="3" max="3" width="8.14444444444444" customWidth="1"/>
    <col min="4" max="4" width="10.4333333333333" customWidth="1"/>
    <col min="5" max="5" width="9.85555555555556" customWidth="1"/>
    <col min="6" max="6" width="10.2888888888889" customWidth="1"/>
    <col min="7" max="8" width="16.4333333333333" customWidth="1"/>
    <col min="9" max="9" width="19.7111111111111" customWidth="1"/>
  </cols>
  <sheetData>
    <row r="1" spans="1:9">
      <c r="A1" s="1" t="s">
        <v>0</v>
      </c>
      <c r="B1" s="1"/>
      <c r="C1" s="1"/>
      <c r="D1" s="1"/>
      <c r="E1" s="1"/>
      <c r="F1" s="2"/>
      <c r="G1" s="2"/>
      <c r="H1" s="2"/>
      <c r="I1" s="2"/>
    </row>
    <row r="2" ht="15.75" spans="1:9">
      <c r="A2" s="3" t="s">
        <v>1</v>
      </c>
      <c r="B2" s="1"/>
      <c r="C2" s="1"/>
      <c r="D2" s="1"/>
      <c r="E2" s="1"/>
      <c r="F2" s="2"/>
      <c r="G2" s="2"/>
      <c r="H2" s="2"/>
      <c r="I2" s="2"/>
    </row>
    <row r="3" spans="1:9">
      <c r="A3" s="1" t="s">
        <v>2</v>
      </c>
      <c r="B3" s="1"/>
      <c r="C3" s="1"/>
      <c r="D3" s="1"/>
      <c r="E3" s="1"/>
      <c r="F3" s="1"/>
      <c r="G3" s="1"/>
      <c r="H3" s="1"/>
      <c r="I3" s="2"/>
    </row>
    <row r="4" ht="53" customHeight="1" spans="1:9">
      <c r="A4" s="2"/>
      <c r="B4" s="4" t="s">
        <v>3</v>
      </c>
      <c r="C4" s="4"/>
      <c r="D4" s="4"/>
      <c r="E4" s="4"/>
      <c r="F4" s="4"/>
      <c r="G4" s="4"/>
      <c r="H4" s="4"/>
      <c r="I4" s="2"/>
    </row>
    <row r="5" ht="4" customHeight="1" spans="1:9">
      <c r="A5" s="2"/>
      <c r="B5" s="2"/>
      <c r="C5" s="2"/>
      <c r="D5" s="2"/>
      <c r="E5" s="2"/>
      <c r="F5" s="2"/>
      <c r="G5" s="2"/>
      <c r="H5" s="2"/>
      <c r="I5" s="2"/>
    </row>
    <row r="6" ht="9" customHeight="1" spans="1:9">
      <c r="A6" s="2"/>
      <c r="B6" s="2"/>
      <c r="C6" s="2"/>
      <c r="D6" s="2"/>
      <c r="E6" s="2"/>
      <c r="F6" s="2"/>
      <c r="G6" s="2"/>
      <c r="H6" s="2"/>
      <c r="I6" s="2"/>
    </row>
    <row r="7" ht="13.5" spans="1:9">
      <c r="A7" s="5" t="s">
        <v>4</v>
      </c>
      <c r="B7" s="6"/>
      <c r="C7" s="6"/>
      <c r="D7" s="7"/>
      <c r="E7" s="5" t="s">
        <v>5</v>
      </c>
      <c r="F7" s="6"/>
      <c r="G7" s="7"/>
      <c r="H7" s="8" t="s">
        <v>6</v>
      </c>
      <c r="I7" s="7"/>
    </row>
    <row r="8" ht="26" customHeight="1" spans="1:9">
      <c r="A8" s="9" t="s">
        <v>7</v>
      </c>
      <c r="B8" s="6"/>
      <c r="C8" s="6"/>
      <c r="D8" s="7"/>
      <c r="E8" s="8" t="s">
        <v>8</v>
      </c>
      <c r="F8" s="6"/>
      <c r="G8" s="7"/>
      <c r="H8" s="8" t="s">
        <v>9</v>
      </c>
      <c r="I8" s="7"/>
    </row>
    <row r="9" ht="13.5" spans="1:9">
      <c r="A9" s="10"/>
      <c r="B9" s="11"/>
      <c r="C9" s="11"/>
      <c r="D9" s="11"/>
      <c r="E9" s="11"/>
      <c r="F9" s="11"/>
      <c r="G9" s="11"/>
      <c r="H9" s="11"/>
      <c r="I9" s="40"/>
    </row>
    <row r="10" ht="34" customHeight="1" spans="1:9">
      <c r="A10" s="12" t="s">
        <v>10</v>
      </c>
      <c r="B10" s="13" t="s">
        <v>11</v>
      </c>
      <c r="C10" s="13" t="s">
        <v>12</v>
      </c>
      <c r="D10" s="13" t="s">
        <v>13</v>
      </c>
      <c r="E10" s="13" t="s">
        <v>14</v>
      </c>
      <c r="F10" s="13" t="s">
        <v>15</v>
      </c>
      <c r="G10" s="13" t="s">
        <v>16</v>
      </c>
      <c r="H10" s="13" t="s">
        <v>17</v>
      </c>
      <c r="I10" s="41" t="s">
        <v>18</v>
      </c>
    </row>
    <row r="11" ht="21" hidden="1" customHeight="1" spans="1:9">
      <c r="A11" s="14"/>
      <c r="B11" s="15"/>
      <c r="C11" s="15"/>
      <c r="D11" s="15"/>
      <c r="E11" s="15"/>
      <c r="F11" s="15"/>
      <c r="G11" s="15"/>
      <c r="H11" s="15"/>
      <c r="I11" s="42"/>
    </row>
    <row r="12" ht="13.5" hidden="1" customHeight="1" spans="1:9">
      <c r="A12" s="16"/>
      <c r="B12" s="17"/>
      <c r="C12" s="17"/>
      <c r="D12" s="17"/>
      <c r="E12" s="17"/>
      <c r="F12" s="17"/>
      <c r="G12" s="17" t="s">
        <v>19</v>
      </c>
      <c r="H12" s="18"/>
      <c r="I12" s="43"/>
    </row>
    <row r="13" ht="15" customHeight="1" spans="1:9">
      <c r="A13" s="19">
        <v>1</v>
      </c>
      <c r="B13" s="20">
        <v>2</v>
      </c>
      <c r="C13" s="21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44">
        <v>9</v>
      </c>
    </row>
    <row r="14" ht="15" customHeight="1" spans="1:9">
      <c r="A14" s="23"/>
      <c r="B14" s="24" t="s">
        <v>20</v>
      </c>
      <c r="C14" s="23"/>
      <c r="D14" s="25"/>
      <c r="E14" s="23"/>
      <c r="F14" s="23"/>
      <c r="G14" s="23"/>
      <c r="H14" s="23"/>
      <c r="I14" s="23"/>
    </row>
    <row r="15" ht="16" customHeight="1" spans="1:9">
      <c r="A15" s="26" t="s">
        <v>21</v>
      </c>
      <c r="B15" s="27"/>
      <c r="C15" s="27"/>
      <c r="D15" s="27"/>
      <c r="E15" s="27"/>
      <c r="F15" s="27"/>
      <c r="G15" s="27"/>
      <c r="H15" s="27"/>
      <c r="I15" s="45"/>
    </row>
    <row r="16" ht="21" customHeight="1" spans="1:9">
      <c r="A16" s="28" t="s">
        <v>22</v>
      </c>
      <c r="B16" s="29" t="s">
        <v>23</v>
      </c>
      <c r="C16" s="30" t="s">
        <v>24</v>
      </c>
      <c r="D16" s="31">
        <v>180</v>
      </c>
      <c r="E16" s="32">
        <f t="shared" ref="E16:E19" si="0">F16/(1+8/100)</f>
        <v>65.6666666666667</v>
      </c>
      <c r="F16" s="33">
        <v>70.92</v>
      </c>
      <c r="G16" s="32">
        <f>D16*E16</f>
        <v>11820</v>
      </c>
      <c r="H16" s="32">
        <f>D16*F16</f>
        <v>12765.6</v>
      </c>
      <c r="I16" s="46" t="s">
        <v>25</v>
      </c>
    </row>
    <row r="17" ht="21" customHeight="1" spans="1:9">
      <c r="A17" s="28" t="s">
        <v>22</v>
      </c>
      <c r="B17" s="29" t="s">
        <v>26</v>
      </c>
      <c r="C17" s="30" t="s">
        <v>24</v>
      </c>
      <c r="D17" s="31">
        <v>180</v>
      </c>
      <c r="E17" s="32">
        <f t="shared" si="0"/>
        <v>65.6388888888889</v>
      </c>
      <c r="F17" s="33">
        <v>70.89</v>
      </c>
      <c r="G17" s="32">
        <f>D17*E17</f>
        <v>11815</v>
      </c>
      <c r="H17" s="32">
        <f>D17*F17</f>
        <v>12760.2</v>
      </c>
      <c r="I17" s="46" t="s">
        <v>25</v>
      </c>
    </row>
    <row r="18" ht="21" customHeight="1" spans="1:9">
      <c r="A18" s="28" t="s">
        <v>22</v>
      </c>
      <c r="B18" s="29" t="s">
        <v>27</v>
      </c>
      <c r="C18" s="30" t="s">
        <v>24</v>
      </c>
      <c r="D18" s="31">
        <v>150</v>
      </c>
      <c r="E18" s="32">
        <f t="shared" si="0"/>
        <v>17.2962962962963</v>
      </c>
      <c r="F18" s="33">
        <v>18.68</v>
      </c>
      <c r="G18" s="32">
        <f>D18*E18</f>
        <v>2594.44444444445</v>
      </c>
      <c r="H18" s="32">
        <f>D18*F18</f>
        <v>2802</v>
      </c>
      <c r="I18" s="46" t="s">
        <v>25</v>
      </c>
    </row>
    <row r="19" ht="21" customHeight="1" spans="1:9">
      <c r="A19" s="28" t="s">
        <v>28</v>
      </c>
      <c r="B19" s="29" t="s">
        <v>29</v>
      </c>
      <c r="C19" s="30" t="s">
        <v>24</v>
      </c>
      <c r="D19" s="31">
        <v>200</v>
      </c>
      <c r="E19" s="32">
        <f t="shared" si="0"/>
        <v>38.7962962962963</v>
      </c>
      <c r="F19" s="33">
        <v>41.9</v>
      </c>
      <c r="G19" s="32">
        <f>D19*E19</f>
        <v>7759.25925925926</v>
      </c>
      <c r="H19" s="32">
        <f>D19*F19</f>
        <v>8380</v>
      </c>
      <c r="I19" s="46" t="s">
        <v>25</v>
      </c>
    </row>
    <row r="20" ht="24" customHeight="1" spans="1:9">
      <c r="A20" s="34"/>
      <c r="B20" s="35" t="s">
        <v>30</v>
      </c>
      <c r="C20" s="36"/>
      <c r="D20" s="36"/>
      <c r="E20" s="37" t="s">
        <v>31</v>
      </c>
      <c r="F20" s="38" t="s">
        <v>31</v>
      </c>
      <c r="G20" s="39">
        <f>SUM(G16:G19)</f>
        <v>33988.7037037037</v>
      </c>
      <c r="H20" s="39">
        <f>SUM(H16:H19)</f>
        <v>36707.8</v>
      </c>
      <c r="I20" s="47"/>
    </row>
  </sheetData>
  <mergeCells count="20">
    <mergeCell ref="A1:E1"/>
    <mergeCell ref="A2:E2"/>
    <mergeCell ref="A3:H3"/>
    <mergeCell ref="B4:H4"/>
    <mergeCell ref="A7:D7"/>
    <mergeCell ref="E7:G7"/>
    <mergeCell ref="H7:I7"/>
    <mergeCell ref="A8:D8"/>
    <mergeCell ref="E8:G8"/>
    <mergeCell ref="H8:I8"/>
    <mergeCell ref="A15:I15"/>
    <mergeCell ref="A10:A11"/>
    <mergeCell ref="B10:B12"/>
    <mergeCell ref="C10:C12"/>
    <mergeCell ref="D10:D12"/>
    <mergeCell ref="E10:E12"/>
    <mergeCell ref="F10:F12"/>
    <mergeCell ref="G10:G11"/>
    <mergeCell ref="H10:H11"/>
    <mergeCell ref="I10:I11"/>
  </mergeCells>
  <pageMargins left="0.15625" right="0.15625" top="0.590277777777778" bottom="0.196527777777778" header="0.511805555555556" footer="0.511805555555556"/>
  <pageSetup paperSize="9" scale="98" fitToHeight="3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MoBIL GROUP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2012-11-28T12:43:00Z</dcterms:created>
  <cp:lastPrinted>2018-06-28T12:35:00Z</cp:lastPrinted>
  <dcterms:modified xsi:type="dcterms:W3CDTF">2020-01-28T07:13:04Z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1049-11.2.0.9144</vt:lpwstr>
  </property>
</Properties>
</file>